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16" windowWidth="13236" windowHeight="7140"/>
  </bookViews>
  <sheets>
    <sheet name="เม.ย." sheetId="3" r:id="rId1"/>
  </sheets>
  <calcPr calcId="145621"/>
</workbook>
</file>

<file path=xl/calcChain.xml><?xml version="1.0" encoding="utf-8"?>
<calcChain xmlns="http://schemas.openxmlformats.org/spreadsheetml/2006/main">
  <c r="D2" i="3" l="1"/>
</calcChain>
</file>

<file path=xl/sharedStrings.xml><?xml version="1.0" encoding="utf-8"?>
<sst xmlns="http://schemas.openxmlformats.org/spreadsheetml/2006/main" count="71" uniqueCount="66">
  <si>
    <t>ล้านบาท</t>
  </si>
  <si>
    <t>ดังมีรายละเอียดปรากฏตามตาราง</t>
  </si>
  <si>
    <t>หน่วย : ล้านบาท</t>
  </si>
  <si>
    <t>รายการ</t>
  </si>
  <si>
    <t>ปีงบประมาณ 2560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</si>
  <si>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</si>
  <si>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</si>
  <si>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</si>
  <si>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</si>
  <si>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</si>
  <si>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</si>
  <si>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>เงินนำส่งรายได้แผ่นดินสะสมตั้งแต่ต้นปีงบประมาณถึงเดือนธันวาคม 2559</t>
  </si>
  <si>
    <t xml:space="preserve">                    - รายได้ ๒๐% ของการจำหน่ายสลากกินแบ่งและดอกเบี้ย</t>
  </si>
  <si>
    <t xml:space="preserve">                    - เงินกองทุนสลากกินแบ่งรัฐบาลเพื่อพัฒนาสังคม</t>
  </si>
  <si>
    <t xml:space="preserve">   1.2 เงินปันผลของกิจการที่กระทรวงการคลังถือหุ้นต่ำกว่าร้อยละ 50</t>
  </si>
  <si>
    <t>เงินกองทุนสลากกินแบ่งเพื่อพัฒนาสังคมคงเหลือหลังหักเงินใช้จ่าย 1,000.00 ล้านบาท</t>
  </si>
  <si>
    <t>อยู่ระหว่างสำนักงานการตรวจเงินแผ่นดินรับรองงบการเงินประจำปี 2559</t>
  </si>
  <si>
    <r>
      <t xml:space="preserve"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๒๕60 (เดือนเมษายน </t>
    </r>
    <r>
      <rPr>
        <b/>
        <sz val="16"/>
        <color indexed="10"/>
        <rFont val="TH SarabunIT๙"/>
        <family val="2"/>
      </rPr>
      <t>2560</t>
    </r>
    <r>
      <rPr>
        <b/>
        <sz val="16"/>
        <rFont val="TH SarabunIT๙"/>
        <family val="2"/>
      </rPr>
      <t>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</si>
  <si>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เมษายน</t>
    </r>
    <r>
      <rPr>
        <b/>
        <sz val="16"/>
        <color indexed="10"/>
        <rFont val="TH SarabunIT๙"/>
        <family val="2"/>
      </rPr>
      <t xml:space="preserve"> 2560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</si>
  <si>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เมษายน </t>
    </r>
    <r>
      <rPr>
        <b/>
        <sz val="16"/>
        <color indexed="10"/>
        <rFont val="TH SarabunIT๙"/>
        <family val="2"/>
      </rPr>
      <t>2560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</si>
  <si>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>เมษายน</t>
    </r>
    <r>
      <rPr>
        <b/>
        <sz val="16"/>
        <color indexed="10"/>
        <rFont val="TH SarabunIT๙"/>
        <family val="2"/>
      </rPr>
      <t xml:space="preserve"> 2560</t>
    </r>
  </si>
  <si>
    <t xml:space="preserve">          1.1.1 การไฟฟ้าฝ่ายผลิตแห่งประเทศไทย </t>
  </si>
  <si>
    <t xml:space="preserve">นำส่งเงินรายได้แผ่นดินจากกำไรสุทธิครึ่งปีหลัง 2559 </t>
  </si>
  <si>
    <t xml:space="preserve">นำส่งเงินรายได้แผ่นดินจากร้อยละ 20 ของรายได้จากการจำหน่ายสลากกินแบ่งรัฐบาล (สลากฯ) สำหรับเดือนเมษายน 2560 งวดที่ 1 จำนวน 142 ล้านฉบับ (142,000,000 ฉบับ * 40 บาท/ฉบับ* 20%) และ งวดที่ 2 จำนวน 116 ล้านฉบับ (116,000,000 ฉบับ * 40 บาท/ฉบับ* 20%)  รวมเป็นเงิน 2,064.00 ล้านบาท จากประมาณการสลากฯ ที่จัดพิมพ์จำนวน 110 ล้านฉบับต่องวดต่อเดือน (110,000,000 ฉบับ * 40 บาท/ฉบับ * 2 งวดต่อเดือน * 20%)   </t>
  </si>
  <si>
    <t xml:space="preserve">คาดการณ์นำส่งเงินปันผลจากกำไรสุทธิครึ่งปีหลัง 2559 ภายในเดือนพฤษภาคม 2560 </t>
  </si>
  <si>
    <r>
      <t>2. เงินนำส่งรายได้แผ่นดินสะสมตั้งแต่ต้นปีงบประมาณ - เดือนเมษายน</t>
    </r>
    <r>
      <rPr>
        <b/>
        <sz val="16"/>
        <color rgb="FFFF0000"/>
        <rFont val="TH SarabunIT๙"/>
        <family val="2"/>
      </rPr>
      <t xml:space="preserve"> 2560</t>
    </r>
  </si>
  <si>
    <t xml:space="preserve">อยู่ระหว่างสำนักงานการตรวจเงินแผ่นดินรับรองงบการเงินประจำปี 2559  </t>
  </si>
  <si>
    <t>คาดการณ์นำส่งเงินรายได้แผ่นดินจากกำไรสุทธิครึ่งปีหลัง 2559 ภายในเดือนพฤษภาคม 2560</t>
  </si>
  <si>
    <t xml:space="preserve">นำส่งเงินรายได้แผ่นดินจากกำไรสุทธิครึ่งปีหลัง 2559 (เดิมประมาณการไว้เดือนมีนาคม 2560) </t>
  </si>
  <si>
    <t>นำส่งเงินรายได้แผ่นดินจากกำไรสุทธิประจำปี 2558</t>
  </si>
  <si>
    <t>นำส่งเงินรายได้แผ่นดินจากกำไรสุทธิประจำปี 2558 (งวดที่ 1) และจะนำส่งเงินรายได้แผ่นดินจากกำไรสุทธิ</t>
  </si>
  <si>
    <t xml:space="preserve">ประจำปี 2558 ส่วนที่เหลืออีกจำนวน 79.15 ล้านบาท โดยทยอยนำส่งออกเป็น 3 งวด ในเดือนพฤษภาคม </t>
  </si>
  <si>
    <t>นำส่งเงินรายได้แผ่นดินจากกำไรสุทธิประจำปี 2553 (งวดที่ 2) และจะนำส่งเงินรายได้แผ่นดินจากกำไรสุทธิ</t>
  </si>
  <si>
    <t xml:space="preserve">ประจำปี 2553 ส่วนที่เหลืออีกจำนวน 21.00 ล้านบาท โดยจะทยอยนำส่งงวดละ 3.00 ล้านบาทต่อเดือน    </t>
  </si>
  <si>
    <t>และเดือนมิถุนายน 2560 เดือนละ 30 ล้านบาท และเดือนกรกฎาคม 2560 อีกจำนวน 19.15 ล้านบาท</t>
  </si>
  <si>
    <t xml:space="preserve">นำส่งเงินรายได้แผ่นดินจากกำไรสุทธิครึ่งปีหลัง 2559 (เดิมประมาณการไว้เดือนพฤษภาคม 2560) </t>
  </si>
  <si>
    <t xml:space="preserve">          1.2.1 บริษัท กรุงเทพโทรทัศน์และวิทยุ จำกัด</t>
  </si>
  <si>
    <t>นำส่งเงินปันผลจากผลประกอบการประจำปี 2559</t>
  </si>
  <si>
    <t>นำส่งเงินปันผลจากผลประกอบการครึ่งปีหลัง 2559 ในอัตราหุ้นละ 1.00 บาท</t>
  </si>
  <si>
    <t xml:space="preserve">          1.2.2 บริษัท บางจาก คอร์ปอเรชั่น จำกัด (มหาชน)</t>
  </si>
  <si>
    <t>นำส่งเงินปันผลจากผลประกอบการครึ่งปีหลัง 2559 ในอัตราหุ้นละ 2.50 บาท</t>
  </si>
  <si>
    <t>นำส่งเงินปันผลจากผลประกอบการประจำปี 2559 ในอัตราหุ้นละ 0.23 บาท</t>
  </si>
  <si>
    <t xml:space="preserve">นำส่งเงินปันผลจากผลประกอบการครึ่งปีหลัง 2559 ในอัตราหุ้นละ 0.75 บาท </t>
  </si>
  <si>
    <t>นำส่งเงินปันผลจากผลประกอบการประจำปี 2558</t>
  </si>
  <si>
    <t xml:space="preserve">          1.2.3 บริษัท เอ็น.ซี.ซี.แมนเนจเม้นท์ แอนด์ ดิเวลลอปเมนท์ จำกัด</t>
  </si>
  <si>
    <t xml:space="preserve">          1.2.4 บริษัท สีฐานการแพทย์ จำกัด </t>
  </si>
  <si>
    <t xml:space="preserve">          1.2.5 บริษัท ปตท.สำรวจและผลิตปิโตรเลียม จำกัด  </t>
  </si>
  <si>
    <t xml:space="preserve">          1.2.6 บริษัท ไออาร์พีซี จำกัด (มหาชน)  </t>
  </si>
  <si>
    <t xml:space="preserve">          1.2.7 บริษัท บางกอกเดินเรือและการค้า จำกัด</t>
  </si>
  <si>
    <t xml:space="preserve">          1.2.8 บริษัท ทางยกระดับดอนเมือง จำกัด (มหาชน)</t>
  </si>
  <si>
    <t>มีมติจ่ายเงินปันผลจากผลประกอบการประจำปี 2559 ในวันที่ 25 พฤษภาคม 2560 อัตราหุ้นละ 0.048 บาท</t>
  </si>
  <si>
    <t xml:space="preserve">มีมติจ่ายเงินปันผลจากกำไรสุทธิครึ่งปีหลัง 2559 ในวันที่ 15 พฤษภาคม 2560 อัตราหุ้นละ 10 บาท </t>
  </si>
  <si>
    <t xml:space="preserve">          1.1.2 สำนักงานสลากกินแบ่งรัฐบาล</t>
  </si>
  <si>
    <t xml:space="preserve">          1.1.3 การท่าเรือแห่งประเทศไทย</t>
  </si>
  <si>
    <t xml:space="preserve">          1.1.4 การเคหะแห่งชาติ</t>
  </si>
  <si>
    <t xml:space="preserve">          1.1.5 โรงพิมพ์ตำรวจ สำนักงานตำรวจแห่งชาติ</t>
  </si>
  <si>
    <t xml:space="preserve">          1.1.6 องค์การส่งเสริมกิจการโคนมแห่งประเทศไทย</t>
  </si>
  <si>
    <t xml:space="preserve">          1.1.7 องค์การอุตสาหกรรมป่าไม้</t>
  </si>
  <si>
    <t xml:space="preserve">          1.1.8 ธนาคารออมสิน </t>
  </si>
  <si>
    <t xml:space="preserve">          1.1.9 ธนาคารอาคารสงเคราะห์  </t>
  </si>
  <si>
    <t xml:space="preserve">          1.1.10 บริษัท ปตท. จำกัด (มหาชน) </t>
  </si>
  <si>
    <t xml:space="preserve">          1.1.11 บริษัท สหโรงแรมไทยและการท่องเที่ยว จำกัด </t>
  </si>
  <si>
    <t xml:space="preserve">          1.1.12 บริษัท อู่กรุงเทพ จำกัด</t>
  </si>
  <si>
    <t xml:space="preserve">          1.1.13 องค์การคลังสินค้า </t>
  </si>
  <si>
    <t xml:space="preserve">          1.1.14 องค์การเภสัชกรรม </t>
  </si>
  <si>
    <t xml:space="preserve">          1.2.9 บริษัท โรงพยาบาลสิโรรส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</si>
</sst>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D07041E]#,##0.00\ "/>
    <numFmt numFmtId="165" formatCode="#,##0.00;[Red]\(#,##0.00\)"/>
    <numFmt numFmtId="166" formatCode="#,##0.00_ ;[Red]\(#,##0.00\)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IT๙"/>
      <family val="2"/>
    </font>
    <font>
      <b/>
      <sz val="16"/>
      <color indexed="10"/>
      <name val="TH SarabunIT๙"/>
      <family val="2"/>
    </font>
    <font>
      <sz val="12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6"/>
      <name val="TH SarabunPSK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164" fontId="4" fillId="0" borderId="0" xfId="0" applyNumberFormat="1" applyFont="1"/>
    <xf numFmtId="164" fontId="2" fillId="0" borderId="0" xfId="0" applyNumberFormat="1" applyFont="1"/>
    <xf numFmtId="164" fontId="2" fillId="0" borderId="0" xfId="1" applyNumberFormat="1" applyFont="1" applyFill="1"/>
    <xf numFmtId="164" fontId="2" fillId="0" borderId="0" xfId="0" applyNumberFormat="1" applyFont="1" applyAlignment="1">
      <alignment horizontal="left"/>
    </xf>
    <xf numFmtId="164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164" fontId="6" fillId="0" borderId="0" xfId="0" applyNumberFormat="1" applyFont="1" applyAlignment="1">
      <alignment horizontal="right"/>
    </xf>
    <xf numFmtId="164" fontId="8" fillId="0" borderId="0" xfId="0" applyNumberFormat="1" applyFont="1"/>
    <xf numFmtId="164" fontId="2" fillId="0" borderId="6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9" fillId="0" borderId="0" xfId="0" applyNumberFormat="1" applyFont="1"/>
    <xf numFmtId="164" fontId="2" fillId="3" borderId="11" xfId="0" applyNumberFormat="1" applyFont="1" applyFill="1" applyBorder="1"/>
    <xf numFmtId="164" fontId="2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/>
    <xf numFmtId="164" fontId="5" fillId="0" borderId="11" xfId="0" applyNumberFormat="1" applyFont="1" applyFill="1" applyBorder="1" applyAlignment="1">
      <alignment vertical="top"/>
    </xf>
    <xf numFmtId="164" fontId="5" fillId="0" borderId="11" xfId="0" applyNumberFormat="1" applyFont="1" applyFill="1" applyBorder="1" applyAlignment="1">
      <alignment horizontal="right" vertical="top"/>
    </xf>
    <xf numFmtId="165" fontId="5" fillId="0" borderId="5" xfId="0" applyNumberFormat="1" applyFont="1" applyFill="1" applyBorder="1" applyAlignment="1">
      <alignment horizontal="right" vertical="top"/>
    </xf>
    <xf numFmtId="164" fontId="8" fillId="0" borderId="0" xfId="0" applyNumberFormat="1" applyFont="1" applyFill="1" applyAlignment="1">
      <alignment vertical="top"/>
    </xf>
    <xf numFmtId="164" fontId="2" fillId="2" borderId="12" xfId="0" applyNumberFormat="1" applyFont="1" applyFill="1" applyBorder="1" applyAlignment="1">
      <alignment vertical="top"/>
    </xf>
    <xf numFmtId="164" fontId="2" fillId="2" borderId="12" xfId="1" applyNumberFormat="1" applyFont="1" applyFill="1" applyBorder="1" applyAlignment="1">
      <alignment horizontal="right" vertical="top"/>
    </xf>
    <xf numFmtId="165" fontId="2" fillId="2" borderId="4" xfId="0" applyNumberFormat="1" applyFont="1" applyFill="1" applyBorder="1" applyAlignment="1">
      <alignment horizontal="right" vertical="top"/>
    </xf>
    <xf numFmtId="164" fontId="2" fillId="2" borderId="12" xfId="0" applyNumberFormat="1" applyFont="1" applyFill="1" applyBorder="1" applyAlignment="1">
      <alignment horizontal="center" vertical="top"/>
    </xf>
    <xf numFmtId="164" fontId="9" fillId="0" borderId="0" xfId="0" applyNumberFormat="1" applyFont="1" applyAlignment="1">
      <alignment vertical="top"/>
    </xf>
    <xf numFmtId="164" fontId="5" fillId="0" borderId="0" xfId="0" applyNumberFormat="1" applyFont="1" applyBorder="1"/>
    <xf numFmtId="166" fontId="10" fillId="0" borderId="0" xfId="0" applyNumberFormat="1" applyFont="1" applyFill="1" applyBorder="1"/>
    <xf numFmtId="43" fontId="5" fillId="0" borderId="0" xfId="1" applyFont="1"/>
    <xf numFmtId="165" fontId="2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5" fillId="0" borderId="11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165" fontId="2" fillId="2" borderId="5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vertical="top" wrapText="1"/>
    </xf>
    <xf numFmtId="164" fontId="2" fillId="3" borderId="5" xfId="1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 wrapText="1"/>
    </xf>
    <xf numFmtId="164" fontId="12" fillId="0" borderId="11" xfId="0" applyNumberFormat="1" applyFont="1" applyBorder="1" applyAlignment="1">
      <alignment vertical="top"/>
    </xf>
    <xf numFmtId="164" fontId="5" fillId="0" borderId="5" xfId="0" applyNumberFormat="1" applyFont="1" applyFill="1" applyBorder="1" applyAlignment="1">
      <alignment wrapText="1"/>
    </xf>
    <xf numFmtId="0" fontId="5" fillId="0" borderId="5" xfId="0" applyFont="1" applyFill="1" applyBorder="1" applyAlignment="1">
      <alignment horizontal="left" vertical="top" wrapText="1"/>
    </xf>
    <xf numFmtId="164" fontId="5" fillId="0" borderId="11" xfId="1" applyNumberFormat="1" applyFont="1" applyFill="1" applyBorder="1" applyAlignment="1">
      <alignment horizontal="right" vertical="top"/>
    </xf>
    <xf numFmtId="164" fontId="5" fillId="0" borderId="11" xfId="0" applyNumberFormat="1" applyFont="1" applyFill="1" applyBorder="1"/>
    <xf numFmtId="165" fontId="2" fillId="3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fill" vertical="top" wrapText="1"/>
    </xf>
    <xf numFmtId="164" fontId="2" fillId="2" borderId="0" xfId="0" applyNumberFormat="1" applyFont="1" applyFill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view="pageBreakPreview" zoomScale="90" zoomScaleNormal="85" zoomScaleSheetLayoutView="90" workbookViewId="0">
      <selection activeCell="D46" sqref="D46"/>
    </sheetView>
  </sheetViews>
  <sheetFormatPr defaultRowHeight="21" x14ac:dyDescent="0.4"/>
  <cols>
    <col min="1" max="1" width="69.33203125" style="5" customWidth="1"/>
    <col min="2" max="2" width="14" style="5" customWidth="1"/>
    <col min="3" max="3" width="13.21875" style="5" customWidth="1"/>
    <col min="4" max="4" width="17.6640625" style="5" customWidth="1"/>
    <col min="5" max="5" width="85.21875" style="5" customWidth="1"/>
    <col min="6" max="249" width="9.109375" style="7"/>
    <col min="250" max="250" width="69.33203125" style="7" customWidth="1"/>
    <col min="251" max="251" width="14" style="7" customWidth="1"/>
    <col min="252" max="252" width="14.109375" style="7" bestFit="1" customWidth="1"/>
    <col min="253" max="253" width="19.33203125" style="7" customWidth="1"/>
    <col min="254" max="254" width="89.6640625" style="7" customWidth="1"/>
    <col min="255" max="505" width="9.109375" style="7"/>
    <col min="506" max="506" width="69.33203125" style="7" customWidth="1"/>
    <col min="507" max="507" width="14" style="7" customWidth="1"/>
    <col min="508" max="508" width="14.109375" style="7" bestFit="1" customWidth="1"/>
    <col min="509" max="509" width="19.33203125" style="7" customWidth="1"/>
    <col min="510" max="510" width="89.6640625" style="7" customWidth="1"/>
    <col min="511" max="761" width="9.109375" style="7"/>
    <col min="762" max="762" width="69.33203125" style="7" customWidth="1"/>
    <col min="763" max="763" width="14" style="7" customWidth="1"/>
    <col min="764" max="764" width="14.109375" style="7" bestFit="1" customWidth="1"/>
    <col min="765" max="765" width="19.33203125" style="7" customWidth="1"/>
    <col min="766" max="766" width="89.6640625" style="7" customWidth="1"/>
    <col min="767" max="1017" width="9.109375" style="7"/>
    <col min="1018" max="1018" width="69.33203125" style="7" customWidth="1"/>
    <col min="1019" max="1019" width="14" style="7" customWidth="1"/>
    <col min="1020" max="1020" width="14.109375" style="7" bestFit="1" customWidth="1"/>
    <col min="1021" max="1021" width="19.33203125" style="7" customWidth="1"/>
    <col min="1022" max="1022" width="89.6640625" style="7" customWidth="1"/>
    <col min="1023" max="1273" width="9.109375" style="7"/>
    <col min="1274" max="1274" width="69.33203125" style="7" customWidth="1"/>
    <col min="1275" max="1275" width="14" style="7" customWidth="1"/>
    <col min="1276" max="1276" width="14.109375" style="7" bestFit="1" customWidth="1"/>
    <col min="1277" max="1277" width="19.33203125" style="7" customWidth="1"/>
    <col min="1278" max="1278" width="89.6640625" style="7" customWidth="1"/>
    <col min="1279" max="1529" width="9.109375" style="7"/>
    <col min="1530" max="1530" width="69.33203125" style="7" customWidth="1"/>
    <col min="1531" max="1531" width="14" style="7" customWidth="1"/>
    <col min="1532" max="1532" width="14.109375" style="7" bestFit="1" customWidth="1"/>
    <col min="1533" max="1533" width="19.33203125" style="7" customWidth="1"/>
    <col min="1534" max="1534" width="89.6640625" style="7" customWidth="1"/>
    <col min="1535" max="1785" width="9.109375" style="7"/>
    <col min="1786" max="1786" width="69.33203125" style="7" customWidth="1"/>
    <col min="1787" max="1787" width="14" style="7" customWidth="1"/>
    <col min="1788" max="1788" width="14.109375" style="7" bestFit="1" customWidth="1"/>
    <col min="1789" max="1789" width="19.33203125" style="7" customWidth="1"/>
    <col min="1790" max="1790" width="89.6640625" style="7" customWidth="1"/>
    <col min="1791" max="2041" width="9.109375" style="7"/>
    <col min="2042" max="2042" width="69.33203125" style="7" customWidth="1"/>
    <col min="2043" max="2043" width="14" style="7" customWidth="1"/>
    <col min="2044" max="2044" width="14.109375" style="7" bestFit="1" customWidth="1"/>
    <col min="2045" max="2045" width="19.33203125" style="7" customWidth="1"/>
    <col min="2046" max="2046" width="89.6640625" style="7" customWidth="1"/>
    <col min="2047" max="2297" width="9.109375" style="7"/>
    <col min="2298" max="2298" width="69.33203125" style="7" customWidth="1"/>
    <col min="2299" max="2299" width="14" style="7" customWidth="1"/>
    <col min="2300" max="2300" width="14.109375" style="7" bestFit="1" customWidth="1"/>
    <col min="2301" max="2301" width="19.33203125" style="7" customWidth="1"/>
    <col min="2302" max="2302" width="89.6640625" style="7" customWidth="1"/>
    <col min="2303" max="2553" width="9.109375" style="7"/>
    <col min="2554" max="2554" width="69.33203125" style="7" customWidth="1"/>
    <col min="2555" max="2555" width="14" style="7" customWidth="1"/>
    <col min="2556" max="2556" width="14.109375" style="7" bestFit="1" customWidth="1"/>
    <col min="2557" max="2557" width="19.33203125" style="7" customWidth="1"/>
    <col min="2558" max="2558" width="89.6640625" style="7" customWidth="1"/>
    <col min="2559" max="2809" width="9.109375" style="7"/>
    <col min="2810" max="2810" width="69.33203125" style="7" customWidth="1"/>
    <col min="2811" max="2811" width="14" style="7" customWidth="1"/>
    <col min="2812" max="2812" width="14.109375" style="7" bestFit="1" customWidth="1"/>
    <col min="2813" max="2813" width="19.33203125" style="7" customWidth="1"/>
    <col min="2814" max="2814" width="89.6640625" style="7" customWidth="1"/>
    <col min="2815" max="3065" width="9.109375" style="7"/>
    <col min="3066" max="3066" width="69.33203125" style="7" customWidth="1"/>
    <col min="3067" max="3067" width="14" style="7" customWidth="1"/>
    <col min="3068" max="3068" width="14.109375" style="7" bestFit="1" customWidth="1"/>
    <col min="3069" max="3069" width="19.33203125" style="7" customWidth="1"/>
    <col min="3070" max="3070" width="89.6640625" style="7" customWidth="1"/>
    <col min="3071" max="3321" width="9.109375" style="7"/>
    <col min="3322" max="3322" width="69.33203125" style="7" customWidth="1"/>
    <col min="3323" max="3323" width="14" style="7" customWidth="1"/>
    <col min="3324" max="3324" width="14.109375" style="7" bestFit="1" customWidth="1"/>
    <col min="3325" max="3325" width="19.33203125" style="7" customWidth="1"/>
    <col min="3326" max="3326" width="89.6640625" style="7" customWidth="1"/>
    <col min="3327" max="3577" width="9.109375" style="7"/>
    <col min="3578" max="3578" width="69.33203125" style="7" customWidth="1"/>
    <col min="3579" max="3579" width="14" style="7" customWidth="1"/>
    <col min="3580" max="3580" width="14.109375" style="7" bestFit="1" customWidth="1"/>
    <col min="3581" max="3581" width="19.33203125" style="7" customWidth="1"/>
    <col min="3582" max="3582" width="89.6640625" style="7" customWidth="1"/>
    <col min="3583" max="3833" width="9.109375" style="7"/>
    <col min="3834" max="3834" width="69.33203125" style="7" customWidth="1"/>
    <col min="3835" max="3835" width="14" style="7" customWidth="1"/>
    <col min="3836" max="3836" width="14.109375" style="7" bestFit="1" customWidth="1"/>
    <col min="3837" max="3837" width="19.33203125" style="7" customWidth="1"/>
    <col min="3838" max="3838" width="89.6640625" style="7" customWidth="1"/>
    <col min="3839" max="4089" width="9.109375" style="7"/>
    <col min="4090" max="4090" width="69.33203125" style="7" customWidth="1"/>
    <col min="4091" max="4091" width="14" style="7" customWidth="1"/>
    <col min="4092" max="4092" width="14.109375" style="7" bestFit="1" customWidth="1"/>
    <col min="4093" max="4093" width="19.33203125" style="7" customWidth="1"/>
    <col min="4094" max="4094" width="89.6640625" style="7" customWidth="1"/>
    <col min="4095" max="4345" width="9.109375" style="7"/>
    <col min="4346" max="4346" width="69.33203125" style="7" customWidth="1"/>
    <col min="4347" max="4347" width="14" style="7" customWidth="1"/>
    <col min="4348" max="4348" width="14.109375" style="7" bestFit="1" customWidth="1"/>
    <col min="4349" max="4349" width="19.33203125" style="7" customWidth="1"/>
    <col min="4350" max="4350" width="89.6640625" style="7" customWidth="1"/>
    <col min="4351" max="4601" width="9.109375" style="7"/>
    <col min="4602" max="4602" width="69.33203125" style="7" customWidth="1"/>
    <col min="4603" max="4603" width="14" style="7" customWidth="1"/>
    <col min="4604" max="4604" width="14.109375" style="7" bestFit="1" customWidth="1"/>
    <col min="4605" max="4605" width="19.33203125" style="7" customWidth="1"/>
    <col min="4606" max="4606" width="89.6640625" style="7" customWidth="1"/>
    <col min="4607" max="4857" width="9.109375" style="7"/>
    <col min="4858" max="4858" width="69.33203125" style="7" customWidth="1"/>
    <col min="4859" max="4859" width="14" style="7" customWidth="1"/>
    <col min="4860" max="4860" width="14.109375" style="7" bestFit="1" customWidth="1"/>
    <col min="4861" max="4861" width="19.33203125" style="7" customWidth="1"/>
    <col min="4862" max="4862" width="89.6640625" style="7" customWidth="1"/>
    <col min="4863" max="5113" width="9.109375" style="7"/>
    <col min="5114" max="5114" width="69.33203125" style="7" customWidth="1"/>
    <col min="5115" max="5115" width="14" style="7" customWidth="1"/>
    <col min="5116" max="5116" width="14.109375" style="7" bestFit="1" customWidth="1"/>
    <col min="5117" max="5117" width="19.33203125" style="7" customWidth="1"/>
    <col min="5118" max="5118" width="89.6640625" style="7" customWidth="1"/>
    <col min="5119" max="5369" width="9.109375" style="7"/>
    <col min="5370" max="5370" width="69.33203125" style="7" customWidth="1"/>
    <col min="5371" max="5371" width="14" style="7" customWidth="1"/>
    <col min="5372" max="5372" width="14.109375" style="7" bestFit="1" customWidth="1"/>
    <col min="5373" max="5373" width="19.33203125" style="7" customWidth="1"/>
    <col min="5374" max="5374" width="89.6640625" style="7" customWidth="1"/>
    <col min="5375" max="5625" width="9.109375" style="7"/>
    <col min="5626" max="5626" width="69.33203125" style="7" customWidth="1"/>
    <col min="5627" max="5627" width="14" style="7" customWidth="1"/>
    <col min="5628" max="5628" width="14.109375" style="7" bestFit="1" customWidth="1"/>
    <col min="5629" max="5629" width="19.33203125" style="7" customWidth="1"/>
    <col min="5630" max="5630" width="89.6640625" style="7" customWidth="1"/>
    <col min="5631" max="5881" width="9.109375" style="7"/>
    <col min="5882" max="5882" width="69.33203125" style="7" customWidth="1"/>
    <col min="5883" max="5883" width="14" style="7" customWidth="1"/>
    <col min="5884" max="5884" width="14.109375" style="7" bestFit="1" customWidth="1"/>
    <col min="5885" max="5885" width="19.33203125" style="7" customWidth="1"/>
    <col min="5886" max="5886" width="89.6640625" style="7" customWidth="1"/>
    <col min="5887" max="6137" width="9.109375" style="7"/>
    <col min="6138" max="6138" width="69.33203125" style="7" customWidth="1"/>
    <col min="6139" max="6139" width="14" style="7" customWidth="1"/>
    <col min="6140" max="6140" width="14.109375" style="7" bestFit="1" customWidth="1"/>
    <col min="6141" max="6141" width="19.33203125" style="7" customWidth="1"/>
    <col min="6142" max="6142" width="89.6640625" style="7" customWidth="1"/>
    <col min="6143" max="6393" width="9.109375" style="7"/>
    <col min="6394" max="6394" width="69.33203125" style="7" customWidth="1"/>
    <col min="6395" max="6395" width="14" style="7" customWidth="1"/>
    <col min="6396" max="6396" width="14.109375" style="7" bestFit="1" customWidth="1"/>
    <col min="6397" max="6397" width="19.33203125" style="7" customWidth="1"/>
    <col min="6398" max="6398" width="89.6640625" style="7" customWidth="1"/>
    <col min="6399" max="6649" width="9.109375" style="7"/>
    <col min="6650" max="6650" width="69.33203125" style="7" customWidth="1"/>
    <col min="6651" max="6651" width="14" style="7" customWidth="1"/>
    <col min="6652" max="6652" width="14.109375" style="7" bestFit="1" customWidth="1"/>
    <col min="6653" max="6653" width="19.33203125" style="7" customWidth="1"/>
    <col min="6654" max="6654" width="89.6640625" style="7" customWidth="1"/>
    <col min="6655" max="6905" width="9.109375" style="7"/>
    <col min="6906" max="6906" width="69.33203125" style="7" customWidth="1"/>
    <col min="6907" max="6907" width="14" style="7" customWidth="1"/>
    <col min="6908" max="6908" width="14.109375" style="7" bestFit="1" customWidth="1"/>
    <col min="6909" max="6909" width="19.33203125" style="7" customWidth="1"/>
    <col min="6910" max="6910" width="89.6640625" style="7" customWidth="1"/>
    <col min="6911" max="7161" width="9.109375" style="7"/>
    <col min="7162" max="7162" width="69.33203125" style="7" customWidth="1"/>
    <col min="7163" max="7163" width="14" style="7" customWidth="1"/>
    <col min="7164" max="7164" width="14.109375" style="7" bestFit="1" customWidth="1"/>
    <col min="7165" max="7165" width="19.33203125" style="7" customWidth="1"/>
    <col min="7166" max="7166" width="89.6640625" style="7" customWidth="1"/>
    <col min="7167" max="7417" width="9.109375" style="7"/>
    <col min="7418" max="7418" width="69.33203125" style="7" customWidth="1"/>
    <col min="7419" max="7419" width="14" style="7" customWidth="1"/>
    <col min="7420" max="7420" width="14.109375" style="7" bestFit="1" customWidth="1"/>
    <col min="7421" max="7421" width="19.33203125" style="7" customWidth="1"/>
    <col min="7422" max="7422" width="89.6640625" style="7" customWidth="1"/>
    <col min="7423" max="7673" width="9.109375" style="7"/>
    <col min="7674" max="7674" width="69.33203125" style="7" customWidth="1"/>
    <col min="7675" max="7675" width="14" style="7" customWidth="1"/>
    <col min="7676" max="7676" width="14.109375" style="7" bestFit="1" customWidth="1"/>
    <col min="7677" max="7677" width="19.33203125" style="7" customWidth="1"/>
    <col min="7678" max="7678" width="89.6640625" style="7" customWidth="1"/>
    <col min="7679" max="7929" width="9.109375" style="7"/>
    <col min="7930" max="7930" width="69.33203125" style="7" customWidth="1"/>
    <col min="7931" max="7931" width="14" style="7" customWidth="1"/>
    <col min="7932" max="7932" width="14.109375" style="7" bestFit="1" customWidth="1"/>
    <col min="7933" max="7933" width="19.33203125" style="7" customWidth="1"/>
    <col min="7934" max="7934" width="89.6640625" style="7" customWidth="1"/>
    <col min="7935" max="8185" width="9.109375" style="7"/>
    <col min="8186" max="8186" width="69.33203125" style="7" customWidth="1"/>
    <col min="8187" max="8187" width="14" style="7" customWidth="1"/>
    <col min="8188" max="8188" width="14.109375" style="7" bestFit="1" customWidth="1"/>
    <col min="8189" max="8189" width="19.33203125" style="7" customWidth="1"/>
    <col min="8190" max="8190" width="89.6640625" style="7" customWidth="1"/>
    <col min="8191" max="8441" width="9.109375" style="7"/>
    <col min="8442" max="8442" width="69.33203125" style="7" customWidth="1"/>
    <col min="8443" max="8443" width="14" style="7" customWidth="1"/>
    <col min="8444" max="8444" width="14.109375" style="7" bestFit="1" customWidth="1"/>
    <col min="8445" max="8445" width="19.33203125" style="7" customWidth="1"/>
    <col min="8446" max="8446" width="89.6640625" style="7" customWidth="1"/>
    <col min="8447" max="8697" width="9.109375" style="7"/>
    <col min="8698" max="8698" width="69.33203125" style="7" customWidth="1"/>
    <col min="8699" max="8699" width="14" style="7" customWidth="1"/>
    <col min="8700" max="8700" width="14.109375" style="7" bestFit="1" customWidth="1"/>
    <col min="8701" max="8701" width="19.33203125" style="7" customWidth="1"/>
    <col min="8702" max="8702" width="89.6640625" style="7" customWidth="1"/>
    <col min="8703" max="8953" width="9.109375" style="7"/>
    <col min="8954" max="8954" width="69.33203125" style="7" customWidth="1"/>
    <col min="8955" max="8955" width="14" style="7" customWidth="1"/>
    <col min="8956" max="8956" width="14.109375" style="7" bestFit="1" customWidth="1"/>
    <col min="8957" max="8957" width="19.33203125" style="7" customWidth="1"/>
    <col min="8958" max="8958" width="89.6640625" style="7" customWidth="1"/>
    <col min="8959" max="9209" width="9.109375" style="7"/>
    <col min="9210" max="9210" width="69.33203125" style="7" customWidth="1"/>
    <col min="9211" max="9211" width="14" style="7" customWidth="1"/>
    <col min="9212" max="9212" width="14.109375" style="7" bestFit="1" customWidth="1"/>
    <col min="9213" max="9213" width="19.33203125" style="7" customWidth="1"/>
    <col min="9214" max="9214" width="89.6640625" style="7" customWidth="1"/>
    <col min="9215" max="9465" width="9.109375" style="7"/>
    <col min="9466" max="9466" width="69.33203125" style="7" customWidth="1"/>
    <col min="9467" max="9467" width="14" style="7" customWidth="1"/>
    <col min="9468" max="9468" width="14.109375" style="7" bestFit="1" customWidth="1"/>
    <col min="9469" max="9469" width="19.33203125" style="7" customWidth="1"/>
    <col min="9470" max="9470" width="89.6640625" style="7" customWidth="1"/>
    <col min="9471" max="9721" width="9.109375" style="7"/>
    <col min="9722" max="9722" width="69.33203125" style="7" customWidth="1"/>
    <col min="9723" max="9723" width="14" style="7" customWidth="1"/>
    <col min="9724" max="9724" width="14.109375" style="7" bestFit="1" customWidth="1"/>
    <col min="9725" max="9725" width="19.33203125" style="7" customWidth="1"/>
    <col min="9726" max="9726" width="89.6640625" style="7" customWidth="1"/>
    <col min="9727" max="9977" width="9.109375" style="7"/>
    <col min="9978" max="9978" width="69.33203125" style="7" customWidth="1"/>
    <col min="9979" max="9979" width="14" style="7" customWidth="1"/>
    <col min="9980" max="9980" width="14.109375" style="7" bestFit="1" customWidth="1"/>
    <col min="9981" max="9981" width="19.33203125" style="7" customWidth="1"/>
    <col min="9982" max="9982" width="89.6640625" style="7" customWidth="1"/>
    <col min="9983" max="10233" width="9.109375" style="7"/>
    <col min="10234" max="10234" width="69.33203125" style="7" customWidth="1"/>
    <col min="10235" max="10235" width="14" style="7" customWidth="1"/>
    <col min="10236" max="10236" width="14.109375" style="7" bestFit="1" customWidth="1"/>
    <col min="10237" max="10237" width="19.33203125" style="7" customWidth="1"/>
    <col min="10238" max="10238" width="89.6640625" style="7" customWidth="1"/>
    <col min="10239" max="10489" width="9.109375" style="7"/>
    <col min="10490" max="10490" width="69.33203125" style="7" customWidth="1"/>
    <col min="10491" max="10491" width="14" style="7" customWidth="1"/>
    <col min="10492" max="10492" width="14.109375" style="7" bestFit="1" customWidth="1"/>
    <col min="10493" max="10493" width="19.33203125" style="7" customWidth="1"/>
    <col min="10494" max="10494" width="89.6640625" style="7" customWidth="1"/>
    <col min="10495" max="10745" width="9.109375" style="7"/>
    <col min="10746" max="10746" width="69.33203125" style="7" customWidth="1"/>
    <col min="10747" max="10747" width="14" style="7" customWidth="1"/>
    <col min="10748" max="10748" width="14.109375" style="7" bestFit="1" customWidth="1"/>
    <col min="10749" max="10749" width="19.33203125" style="7" customWidth="1"/>
    <col min="10750" max="10750" width="89.6640625" style="7" customWidth="1"/>
    <col min="10751" max="11001" width="9.109375" style="7"/>
    <col min="11002" max="11002" width="69.33203125" style="7" customWidth="1"/>
    <col min="11003" max="11003" width="14" style="7" customWidth="1"/>
    <col min="11004" max="11004" width="14.109375" style="7" bestFit="1" customWidth="1"/>
    <col min="11005" max="11005" width="19.33203125" style="7" customWidth="1"/>
    <col min="11006" max="11006" width="89.6640625" style="7" customWidth="1"/>
    <col min="11007" max="11257" width="9.109375" style="7"/>
    <col min="11258" max="11258" width="69.33203125" style="7" customWidth="1"/>
    <col min="11259" max="11259" width="14" style="7" customWidth="1"/>
    <col min="11260" max="11260" width="14.109375" style="7" bestFit="1" customWidth="1"/>
    <col min="11261" max="11261" width="19.33203125" style="7" customWidth="1"/>
    <col min="11262" max="11262" width="89.6640625" style="7" customWidth="1"/>
    <col min="11263" max="11513" width="9.109375" style="7"/>
    <col min="11514" max="11514" width="69.33203125" style="7" customWidth="1"/>
    <col min="11515" max="11515" width="14" style="7" customWidth="1"/>
    <col min="11516" max="11516" width="14.109375" style="7" bestFit="1" customWidth="1"/>
    <col min="11517" max="11517" width="19.33203125" style="7" customWidth="1"/>
    <col min="11518" max="11518" width="89.6640625" style="7" customWidth="1"/>
    <col min="11519" max="11769" width="9.109375" style="7"/>
    <col min="11770" max="11770" width="69.33203125" style="7" customWidth="1"/>
    <col min="11771" max="11771" width="14" style="7" customWidth="1"/>
    <col min="11772" max="11772" width="14.109375" style="7" bestFit="1" customWidth="1"/>
    <col min="11773" max="11773" width="19.33203125" style="7" customWidth="1"/>
    <col min="11774" max="11774" width="89.6640625" style="7" customWidth="1"/>
    <col min="11775" max="12025" width="9.109375" style="7"/>
    <col min="12026" max="12026" width="69.33203125" style="7" customWidth="1"/>
    <col min="12027" max="12027" width="14" style="7" customWidth="1"/>
    <col min="12028" max="12028" width="14.109375" style="7" bestFit="1" customWidth="1"/>
    <col min="12029" max="12029" width="19.33203125" style="7" customWidth="1"/>
    <col min="12030" max="12030" width="89.6640625" style="7" customWidth="1"/>
    <col min="12031" max="12281" width="9.109375" style="7"/>
    <col min="12282" max="12282" width="69.33203125" style="7" customWidth="1"/>
    <col min="12283" max="12283" width="14" style="7" customWidth="1"/>
    <col min="12284" max="12284" width="14.109375" style="7" bestFit="1" customWidth="1"/>
    <col min="12285" max="12285" width="19.33203125" style="7" customWidth="1"/>
    <col min="12286" max="12286" width="89.6640625" style="7" customWidth="1"/>
    <col min="12287" max="12537" width="9.109375" style="7"/>
    <col min="12538" max="12538" width="69.33203125" style="7" customWidth="1"/>
    <col min="12539" max="12539" width="14" style="7" customWidth="1"/>
    <col min="12540" max="12540" width="14.109375" style="7" bestFit="1" customWidth="1"/>
    <col min="12541" max="12541" width="19.33203125" style="7" customWidth="1"/>
    <col min="12542" max="12542" width="89.6640625" style="7" customWidth="1"/>
    <col min="12543" max="12793" width="9.109375" style="7"/>
    <col min="12794" max="12794" width="69.33203125" style="7" customWidth="1"/>
    <col min="12795" max="12795" width="14" style="7" customWidth="1"/>
    <col min="12796" max="12796" width="14.109375" style="7" bestFit="1" customWidth="1"/>
    <col min="12797" max="12797" width="19.33203125" style="7" customWidth="1"/>
    <col min="12798" max="12798" width="89.6640625" style="7" customWidth="1"/>
    <col min="12799" max="13049" width="9.109375" style="7"/>
    <col min="13050" max="13050" width="69.33203125" style="7" customWidth="1"/>
    <col min="13051" max="13051" width="14" style="7" customWidth="1"/>
    <col min="13052" max="13052" width="14.109375" style="7" bestFit="1" customWidth="1"/>
    <col min="13053" max="13053" width="19.33203125" style="7" customWidth="1"/>
    <col min="13054" max="13054" width="89.6640625" style="7" customWidth="1"/>
    <col min="13055" max="13305" width="9.109375" style="7"/>
    <col min="13306" max="13306" width="69.33203125" style="7" customWidth="1"/>
    <col min="13307" max="13307" width="14" style="7" customWidth="1"/>
    <col min="13308" max="13308" width="14.109375" style="7" bestFit="1" customWidth="1"/>
    <col min="13309" max="13309" width="19.33203125" style="7" customWidth="1"/>
    <col min="13310" max="13310" width="89.6640625" style="7" customWidth="1"/>
    <col min="13311" max="13561" width="9.109375" style="7"/>
    <col min="13562" max="13562" width="69.33203125" style="7" customWidth="1"/>
    <col min="13563" max="13563" width="14" style="7" customWidth="1"/>
    <col min="13564" max="13564" width="14.109375" style="7" bestFit="1" customWidth="1"/>
    <col min="13565" max="13565" width="19.33203125" style="7" customWidth="1"/>
    <col min="13566" max="13566" width="89.6640625" style="7" customWidth="1"/>
    <col min="13567" max="13817" width="9.109375" style="7"/>
    <col min="13818" max="13818" width="69.33203125" style="7" customWidth="1"/>
    <col min="13819" max="13819" width="14" style="7" customWidth="1"/>
    <col min="13820" max="13820" width="14.109375" style="7" bestFit="1" customWidth="1"/>
    <col min="13821" max="13821" width="19.33203125" style="7" customWidth="1"/>
    <col min="13822" max="13822" width="89.6640625" style="7" customWidth="1"/>
    <col min="13823" max="14073" width="9.109375" style="7"/>
    <col min="14074" max="14074" width="69.33203125" style="7" customWidth="1"/>
    <col min="14075" max="14075" width="14" style="7" customWidth="1"/>
    <col min="14076" max="14076" width="14.109375" style="7" bestFit="1" customWidth="1"/>
    <col min="14077" max="14077" width="19.33203125" style="7" customWidth="1"/>
    <col min="14078" max="14078" width="89.6640625" style="7" customWidth="1"/>
    <col min="14079" max="14329" width="9.109375" style="7"/>
    <col min="14330" max="14330" width="69.33203125" style="7" customWidth="1"/>
    <col min="14331" max="14331" width="14" style="7" customWidth="1"/>
    <col min="14332" max="14332" width="14.109375" style="7" bestFit="1" customWidth="1"/>
    <col min="14333" max="14333" width="19.33203125" style="7" customWidth="1"/>
    <col min="14334" max="14334" width="89.6640625" style="7" customWidth="1"/>
    <col min="14335" max="14585" width="9.109375" style="7"/>
    <col min="14586" max="14586" width="69.33203125" style="7" customWidth="1"/>
    <col min="14587" max="14587" width="14" style="7" customWidth="1"/>
    <col min="14588" max="14588" width="14.109375" style="7" bestFit="1" customWidth="1"/>
    <col min="14589" max="14589" width="19.33203125" style="7" customWidth="1"/>
    <col min="14590" max="14590" width="89.6640625" style="7" customWidth="1"/>
    <col min="14591" max="14841" width="9.109375" style="7"/>
    <col min="14842" max="14842" width="69.33203125" style="7" customWidth="1"/>
    <col min="14843" max="14843" width="14" style="7" customWidth="1"/>
    <col min="14844" max="14844" width="14.109375" style="7" bestFit="1" customWidth="1"/>
    <col min="14845" max="14845" width="19.33203125" style="7" customWidth="1"/>
    <col min="14846" max="14846" width="89.6640625" style="7" customWidth="1"/>
    <col min="14847" max="15097" width="9.109375" style="7"/>
    <col min="15098" max="15098" width="69.33203125" style="7" customWidth="1"/>
    <col min="15099" max="15099" width="14" style="7" customWidth="1"/>
    <col min="15100" max="15100" width="14.109375" style="7" bestFit="1" customWidth="1"/>
    <col min="15101" max="15101" width="19.33203125" style="7" customWidth="1"/>
    <col min="15102" max="15102" width="89.6640625" style="7" customWidth="1"/>
    <col min="15103" max="15353" width="9.109375" style="7"/>
    <col min="15354" max="15354" width="69.33203125" style="7" customWidth="1"/>
    <col min="15355" max="15355" width="14" style="7" customWidth="1"/>
    <col min="15356" max="15356" width="14.109375" style="7" bestFit="1" customWidth="1"/>
    <col min="15357" max="15357" width="19.33203125" style="7" customWidth="1"/>
    <col min="15358" max="15358" width="89.6640625" style="7" customWidth="1"/>
    <col min="15359" max="15609" width="9.109375" style="7"/>
    <col min="15610" max="15610" width="69.33203125" style="7" customWidth="1"/>
    <col min="15611" max="15611" width="14" style="7" customWidth="1"/>
    <col min="15612" max="15612" width="14.109375" style="7" bestFit="1" customWidth="1"/>
    <col min="15613" max="15613" width="19.33203125" style="7" customWidth="1"/>
    <col min="15614" max="15614" width="89.6640625" style="7" customWidth="1"/>
    <col min="15615" max="15865" width="9.109375" style="7"/>
    <col min="15866" max="15866" width="69.33203125" style="7" customWidth="1"/>
    <col min="15867" max="15867" width="14" style="7" customWidth="1"/>
    <col min="15868" max="15868" width="14.109375" style="7" bestFit="1" customWidth="1"/>
    <col min="15869" max="15869" width="19.33203125" style="7" customWidth="1"/>
    <col min="15870" max="15870" width="89.6640625" style="7" customWidth="1"/>
    <col min="15871" max="16121" width="9.109375" style="7"/>
    <col min="16122" max="16122" width="69.33203125" style="7" customWidth="1"/>
    <col min="16123" max="16123" width="14" style="7" customWidth="1"/>
    <col min="16124" max="16124" width="14.109375" style="7" bestFit="1" customWidth="1"/>
    <col min="16125" max="16125" width="19.33203125" style="7" customWidth="1"/>
    <col min="16126" max="16126" width="89.6640625" style="7" customWidth="1"/>
    <col min="16127" max="16377" width="9.109375" style="7"/>
    <col min="16378" max="16384" width="9.109375" style="7" customWidth="1"/>
  </cols>
  <sheetData>
    <row r="1" spans="1:5" s="1" customFormat="1" x14ac:dyDescent="0.4">
      <c r="A1" s="51" t="s">
        <v>17</v>
      </c>
      <c r="B1" s="51"/>
      <c r="C1" s="51"/>
      <c r="D1" s="51"/>
      <c r="E1" s="51"/>
    </row>
    <row r="2" spans="1:5" s="1" customFormat="1" x14ac:dyDescent="0.4">
      <c r="A2" s="2" t="s">
        <v>18</v>
      </c>
      <c r="B2" s="2"/>
      <c r="C2" s="2"/>
      <c r="D2" s="3">
        <f>C10</f>
        <v>26515.055272650003</v>
      </c>
      <c r="E2" s="4" t="s">
        <v>0</v>
      </c>
    </row>
    <row r="3" spans="1:5" s="1" customFormat="1" hidden="1" x14ac:dyDescent="0.4">
      <c r="A3" s="2" t="s">
        <v>11</v>
      </c>
      <c r="B3" s="2"/>
      <c r="C3" s="2"/>
      <c r="D3" s="3">
        <v>45189.129204780002</v>
      </c>
      <c r="E3" s="4" t="s">
        <v>0</v>
      </c>
    </row>
    <row r="4" spans="1:5" s="1" customFormat="1" x14ac:dyDescent="0.4">
      <c r="A4" s="2" t="s">
        <v>1</v>
      </c>
      <c r="B4" s="2"/>
      <c r="C4" s="2"/>
      <c r="D4" s="2"/>
      <c r="E4" s="2"/>
    </row>
    <row r="5" spans="1:5" s="1" customFormat="1" x14ac:dyDescent="0.4">
      <c r="A5" s="2" t="s">
        <v>19</v>
      </c>
      <c r="B5" s="5"/>
      <c r="C5" s="5"/>
      <c r="D5" s="5"/>
      <c r="E5" s="5"/>
    </row>
    <row r="6" spans="1:5" ht="18.600000000000001" thickBot="1" x14ac:dyDescent="0.4">
      <c r="A6" s="6"/>
      <c r="B6" s="7"/>
      <c r="C6" s="7"/>
      <c r="D6" s="7"/>
      <c r="E6" s="8" t="s">
        <v>2</v>
      </c>
    </row>
    <row r="7" spans="1:5" s="9" customFormat="1" ht="21.6" thickBot="1" x14ac:dyDescent="0.45">
      <c r="A7" s="52" t="s">
        <v>3</v>
      </c>
      <c r="B7" s="55" t="s">
        <v>4</v>
      </c>
      <c r="C7" s="56"/>
      <c r="D7" s="57"/>
      <c r="E7" s="52" t="s">
        <v>5</v>
      </c>
    </row>
    <row r="8" spans="1:5" s="9" customFormat="1" x14ac:dyDescent="0.4">
      <c r="A8" s="53"/>
      <c r="B8" s="10" t="s">
        <v>6</v>
      </c>
      <c r="C8" s="11" t="s">
        <v>7</v>
      </c>
      <c r="D8" s="12" t="s">
        <v>8</v>
      </c>
      <c r="E8" s="53"/>
    </row>
    <row r="9" spans="1:5" s="9" customFormat="1" ht="21.6" thickBot="1" x14ac:dyDescent="0.45">
      <c r="A9" s="54"/>
      <c r="B9" s="13"/>
      <c r="C9" s="14"/>
      <c r="D9" s="15" t="s">
        <v>9</v>
      </c>
      <c r="E9" s="54"/>
    </row>
    <row r="10" spans="1:5" s="19" customFormat="1" x14ac:dyDescent="0.4">
      <c r="A10" s="16" t="s">
        <v>20</v>
      </c>
      <c r="B10" s="17">
        <v>20262.001125000003</v>
      </c>
      <c r="C10" s="17">
        <v>26515.055272650003</v>
      </c>
      <c r="D10" s="40">
        <v>6253.06</v>
      </c>
      <c r="E10" s="18"/>
    </row>
    <row r="11" spans="1:5" s="19" customFormat="1" x14ac:dyDescent="0.4">
      <c r="A11" s="20" t="s">
        <v>10</v>
      </c>
      <c r="B11" s="21">
        <v>20003.601125000001</v>
      </c>
      <c r="C11" s="21">
        <v>26142.445425650003</v>
      </c>
      <c r="D11" s="35">
        <v>6138.85</v>
      </c>
      <c r="E11" s="22"/>
    </row>
    <row r="12" spans="1:5" s="39" customFormat="1" x14ac:dyDescent="0.4">
      <c r="A12" s="48" t="s">
        <v>21</v>
      </c>
      <c r="B12" s="37">
        <v>10636.61</v>
      </c>
      <c r="C12" s="37">
        <v>9052.8650256500005</v>
      </c>
      <c r="D12" s="38">
        <v>-1583.7449743500001</v>
      </c>
      <c r="E12" s="36" t="s">
        <v>22</v>
      </c>
    </row>
    <row r="13" spans="1:5" s="39" customFormat="1" x14ac:dyDescent="0.4">
      <c r="A13" s="23" t="s">
        <v>52</v>
      </c>
      <c r="B13" s="37"/>
      <c r="C13" s="37"/>
      <c r="D13" s="38"/>
      <c r="E13" s="36"/>
    </row>
    <row r="14" spans="1:5" s="39" customFormat="1" ht="126" x14ac:dyDescent="0.4">
      <c r="A14" s="23" t="s">
        <v>12</v>
      </c>
      <c r="B14" s="24">
        <v>1760</v>
      </c>
      <c r="C14" s="24">
        <v>2064</v>
      </c>
      <c r="D14" s="25">
        <v>304</v>
      </c>
      <c r="E14" s="45" t="s">
        <v>23</v>
      </c>
    </row>
    <row r="15" spans="1:5" s="39" customFormat="1" x14ac:dyDescent="0.4">
      <c r="A15" s="23" t="s">
        <v>13</v>
      </c>
      <c r="B15" s="37">
        <v>0</v>
      </c>
      <c r="C15" s="37">
        <v>309.60000000000002</v>
      </c>
      <c r="D15" s="38">
        <v>309.60000000000002</v>
      </c>
      <c r="E15" s="36" t="s">
        <v>15</v>
      </c>
    </row>
    <row r="16" spans="1:5" s="39" customFormat="1" x14ac:dyDescent="0.4">
      <c r="A16" s="23" t="s">
        <v>53</v>
      </c>
      <c r="B16" s="37">
        <v>0</v>
      </c>
      <c r="C16" s="37">
        <v>2130</v>
      </c>
      <c r="D16" s="38">
        <v>2130</v>
      </c>
      <c r="E16" s="36" t="s">
        <v>28</v>
      </c>
    </row>
    <row r="17" spans="1:5" s="39" customFormat="1" x14ac:dyDescent="0.4">
      <c r="A17" s="23" t="s">
        <v>54</v>
      </c>
      <c r="B17" s="37">
        <v>0</v>
      </c>
      <c r="C17" s="37">
        <v>212.5804</v>
      </c>
      <c r="D17" s="38">
        <v>212.5804</v>
      </c>
      <c r="E17" s="36" t="s">
        <v>29</v>
      </c>
    </row>
    <row r="18" spans="1:5" s="39" customFormat="1" x14ac:dyDescent="0.4">
      <c r="A18" s="23" t="s">
        <v>55</v>
      </c>
      <c r="B18" s="37">
        <v>0</v>
      </c>
      <c r="C18" s="37">
        <v>12</v>
      </c>
      <c r="D18" s="38">
        <v>12</v>
      </c>
      <c r="E18" s="36" t="s">
        <v>29</v>
      </c>
    </row>
    <row r="19" spans="1:5" s="39" customFormat="1" x14ac:dyDescent="0.4">
      <c r="A19" s="23" t="s">
        <v>56</v>
      </c>
      <c r="B19" s="37">
        <v>0</v>
      </c>
      <c r="C19" s="37">
        <v>15</v>
      </c>
      <c r="D19" s="38">
        <v>15</v>
      </c>
      <c r="E19" s="36" t="s">
        <v>30</v>
      </c>
    </row>
    <row r="20" spans="1:5" s="39" customFormat="1" x14ac:dyDescent="0.4">
      <c r="A20" s="23"/>
      <c r="B20" s="37"/>
      <c r="C20" s="37"/>
      <c r="D20" s="38"/>
      <c r="E20" s="36" t="s">
        <v>31</v>
      </c>
    </row>
    <row r="21" spans="1:5" s="39" customFormat="1" x14ac:dyDescent="0.4">
      <c r="A21" s="23"/>
      <c r="B21" s="37"/>
      <c r="C21" s="37"/>
      <c r="D21" s="38"/>
      <c r="E21" s="36" t="s">
        <v>34</v>
      </c>
    </row>
    <row r="22" spans="1:5" s="39" customFormat="1" x14ac:dyDescent="0.4">
      <c r="A22" s="23" t="s">
        <v>57</v>
      </c>
      <c r="B22" s="37">
        <v>0</v>
      </c>
      <c r="C22" s="37">
        <v>3</v>
      </c>
      <c r="D22" s="38">
        <v>3</v>
      </c>
      <c r="E22" s="36" t="s">
        <v>32</v>
      </c>
    </row>
    <row r="23" spans="1:5" s="39" customFormat="1" x14ac:dyDescent="0.4">
      <c r="A23" s="23"/>
      <c r="B23" s="37"/>
      <c r="C23" s="37"/>
      <c r="D23" s="38"/>
      <c r="E23" s="36" t="s">
        <v>33</v>
      </c>
    </row>
    <row r="24" spans="1:5" s="39" customFormat="1" x14ac:dyDescent="0.4">
      <c r="A24" s="23" t="s">
        <v>58</v>
      </c>
      <c r="B24" s="37">
        <v>0</v>
      </c>
      <c r="C24" s="37">
        <v>10098</v>
      </c>
      <c r="D24" s="38">
        <v>10098</v>
      </c>
      <c r="E24" s="36" t="s">
        <v>28</v>
      </c>
    </row>
    <row r="25" spans="1:5" s="39" customFormat="1" x14ac:dyDescent="0.4">
      <c r="A25" s="23" t="s">
        <v>59</v>
      </c>
      <c r="B25" s="37">
        <v>0</v>
      </c>
      <c r="C25" s="37">
        <v>2245.4</v>
      </c>
      <c r="D25" s="38">
        <v>2245.4</v>
      </c>
      <c r="E25" s="36" t="s">
        <v>35</v>
      </c>
    </row>
    <row r="26" spans="1:5" s="39" customFormat="1" x14ac:dyDescent="0.4">
      <c r="A26" s="48" t="s">
        <v>60</v>
      </c>
      <c r="B26" s="37">
        <v>7299.4278750000003</v>
      </c>
      <c r="C26" s="37">
        <v>0</v>
      </c>
      <c r="D26" s="38">
        <v>-7299.4278750000003</v>
      </c>
      <c r="E26" s="36" t="s">
        <v>51</v>
      </c>
    </row>
    <row r="27" spans="1:5" s="39" customFormat="1" x14ac:dyDescent="0.4">
      <c r="A27" s="23" t="s">
        <v>61</v>
      </c>
      <c r="B27" s="37">
        <v>15.91</v>
      </c>
      <c r="C27" s="37">
        <v>0</v>
      </c>
      <c r="D27" s="38">
        <v>-15.91</v>
      </c>
      <c r="E27" s="36" t="s">
        <v>24</v>
      </c>
    </row>
    <row r="28" spans="1:5" s="39" customFormat="1" x14ac:dyDescent="0.4">
      <c r="A28" s="23" t="s">
        <v>62</v>
      </c>
      <c r="B28" s="37">
        <v>0.35</v>
      </c>
      <c r="C28" s="37">
        <v>0</v>
      </c>
      <c r="D28" s="38">
        <v>-0.35</v>
      </c>
      <c r="E28" s="36" t="s">
        <v>26</v>
      </c>
    </row>
    <row r="29" spans="1:5" s="39" customFormat="1" x14ac:dyDescent="0.4">
      <c r="A29" s="23" t="s">
        <v>63</v>
      </c>
      <c r="B29" s="37">
        <v>67</v>
      </c>
      <c r="C29" s="37">
        <v>0</v>
      </c>
      <c r="D29" s="38">
        <v>-67</v>
      </c>
      <c r="E29" s="36" t="s">
        <v>16</v>
      </c>
    </row>
    <row r="30" spans="1:5" s="39" customFormat="1" x14ac:dyDescent="0.4">
      <c r="A30" s="23" t="s">
        <v>64</v>
      </c>
      <c r="B30" s="37">
        <v>224.30324999999999</v>
      </c>
      <c r="C30" s="37">
        <v>0</v>
      </c>
      <c r="D30" s="38">
        <v>-224.30324999999999</v>
      </c>
      <c r="E30" s="36" t="s">
        <v>27</v>
      </c>
    </row>
    <row r="31" spans="1:5" s="26" customFormat="1" x14ac:dyDescent="0.4">
      <c r="A31" s="41" t="s">
        <v>14</v>
      </c>
      <c r="B31" s="42">
        <v>258.39999999999998</v>
      </c>
      <c r="C31" s="42">
        <v>372.60984699999995</v>
      </c>
      <c r="D31" s="49">
        <v>114.209847</v>
      </c>
      <c r="E31" s="43"/>
    </row>
    <row r="32" spans="1:5" s="26" customFormat="1" x14ac:dyDescent="0.3">
      <c r="A32" s="44" t="s">
        <v>36</v>
      </c>
      <c r="B32" s="47">
        <v>55</v>
      </c>
      <c r="C32" s="47">
        <v>35</v>
      </c>
      <c r="D32" s="25">
        <v>-20</v>
      </c>
      <c r="E32" s="46" t="s">
        <v>37</v>
      </c>
    </row>
    <row r="33" spans="1:5" s="26" customFormat="1" ht="22.5" customHeight="1" x14ac:dyDescent="0.3">
      <c r="A33" s="44" t="s">
        <v>39</v>
      </c>
      <c r="B33" s="47">
        <v>200</v>
      </c>
      <c r="C33" s="47">
        <v>137.442767</v>
      </c>
      <c r="D33" s="25">
        <v>-62.557232999999997</v>
      </c>
      <c r="E33" s="46" t="s">
        <v>38</v>
      </c>
    </row>
    <row r="34" spans="1:5" s="26" customFormat="1" ht="22.5" customHeight="1" x14ac:dyDescent="0.3">
      <c r="A34" s="44" t="s">
        <v>44</v>
      </c>
      <c r="B34" s="47">
        <v>2.4</v>
      </c>
      <c r="C34" s="47">
        <v>2.7</v>
      </c>
      <c r="D34" s="25">
        <v>0.30000000000000027</v>
      </c>
      <c r="E34" s="46" t="s">
        <v>37</v>
      </c>
    </row>
    <row r="35" spans="1:5" s="26" customFormat="1" ht="22.5" customHeight="1" x14ac:dyDescent="0.3">
      <c r="A35" s="44" t="s">
        <v>45</v>
      </c>
      <c r="B35" s="47">
        <v>1</v>
      </c>
      <c r="C35" s="47">
        <v>0</v>
      </c>
      <c r="D35" s="25">
        <v>-1</v>
      </c>
      <c r="E35" s="50" t="s">
        <v>50</v>
      </c>
    </row>
    <row r="36" spans="1:5" s="26" customFormat="1" ht="22.5" customHeight="1" x14ac:dyDescent="0.3">
      <c r="A36" s="44" t="s">
        <v>46</v>
      </c>
      <c r="B36" s="47">
        <v>0</v>
      </c>
      <c r="C36" s="47">
        <v>0.68267999999999995</v>
      </c>
      <c r="D36" s="25">
        <v>0.68267999999999995</v>
      </c>
      <c r="E36" s="46" t="s">
        <v>40</v>
      </c>
    </row>
    <row r="37" spans="1:5" s="26" customFormat="1" ht="22.5" customHeight="1" x14ac:dyDescent="0.3">
      <c r="A37" s="44" t="s">
        <v>47</v>
      </c>
      <c r="B37" s="47">
        <v>0</v>
      </c>
      <c r="C37" s="47">
        <v>6.8999999999999999E-3</v>
      </c>
      <c r="D37" s="25">
        <v>6.8999999999999999E-3</v>
      </c>
      <c r="E37" s="46" t="s">
        <v>41</v>
      </c>
    </row>
    <row r="38" spans="1:5" s="26" customFormat="1" ht="22.5" customHeight="1" x14ac:dyDescent="0.3">
      <c r="A38" s="44" t="s">
        <v>48</v>
      </c>
      <c r="B38" s="47">
        <v>0</v>
      </c>
      <c r="C38" s="47">
        <v>1.4999999999999999E-2</v>
      </c>
      <c r="D38" s="25">
        <v>1.4999999999999999E-2</v>
      </c>
      <c r="E38" s="46" t="s">
        <v>37</v>
      </c>
    </row>
    <row r="39" spans="1:5" s="26" customFormat="1" ht="22.5" customHeight="1" x14ac:dyDescent="0.3">
      <c r="A39" s="44" t="s">
        <v>49</v>
      </c>
      <c r="B39" s="47">
        <v>0</v>
      </c>
      <c r="C39" s="47">
        <v>196.01249999999999</v>
      </c>
      <c r="D39" s="25">
        <v>196.01249999999999</v>
      </c>
      <c r="E39" s="46" t="s">
        <v>42</v>
      </c>
    </row>
    <row r="40" spans="1:5" s="26" customFormat="1" ht="22.5" customHeight="1" thickBot="1" x14ac:dyDescent="0.35">
      <c r="A40" s="44" t="s">
        <v>65</v>
      </c>
      <c r="B40" s="47">
        <v>0</v>
      </c>
      <c r="C40" s="47">
        <v>0.75</v>
      </c>
      <c r="D40" s="25">
        <v>0.75</v>
      </c>
      <c r="E40" s="46" t="s">
        <v>43</v>
      </c>
    </row>
    <row r="41" spans="1:5" s="31" customFormat="1" ht="21.6" thickBot="1" x14ac:dyDescent="0.35">
      <c r="A41" s="27" t="s">
        <v>25</v>
      </c>
      <c r="B41" s="28">
        <v>87954.781825000013</v>
      </c>
      <c r="C41" s="28">
        <v>96303.5132553</v>
      </c>
      <c r="D41" s="29">
        <v>8348.7314302999876</v>
      </c>
      <c r="E41" s="30"/>
    </row>
    <row r="43" spans="1:5" x14ac:dyDescent="0.4">
      <c r="C43" s="34"/>
      <c r="E43" s="7"/>
    </row>
    <row r="44" spans="1:5" x14ac:dyDescent="0.4">
      <c r="D44" s="32"/>
      <c r="E44" s="33"/>
    </row>
  </sheetData>
  <mergeCells count="4">
    <mergeCell ref="A1:E1"/>
    <mergeCell ref="A7:A9"/>
    <mergeCell ref="B7:D7"/>
    <mergeCell ref="E7:E9"/>
  </mergeCells>
  <pageMargins left="1.3779527559055118" right="0" top="0.39370078740157483" bottom="0.74803149606299213" header="0.39370078740157483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Kittipos Suwan</dc:creator>
  <cp:lastModifiedBy>arisa reansukhon</cp:lastModifiedBy>
  <cp:lastPrinted>2017-05-25T08:54:52Z</cp:lastPrinted>
  <dcterms:created xsi:type="dcterms:W3CDTF">2017-01-04T03:01:30Z</dcterms:created>
  <dcterms:modified xsi:type="dcterms:W3CDTF">2017-05-25T09:05:54Z</dcterms:modified>
</cp:coreProperties>
</file>